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010" windowWidth="627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<sst xmlns="http://schemas.openxmlformats.org/spreadsheetml/2006/main" count="17" uniqueCount="17">
  <si>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Enter data in boxes</t>
  </si>
  <si>
    <t>Step ht, cm</t>
  </si>
  <si>
    <t>Movements per min (cadence)</t>
  </si>
  <si>
    <t>Final heart rate</t>
  </si>
  <si>
    <t>Test VO2, ml/min.kg</t>
  </si>
  <si>
    <t>Gender [F, f, M, m]</t>
  </si>
  <si>
    <r>
      <t>Calculate VO</t>
    </r>
    <r>
      <rPr>
        <b/>
        <i/>
        <vertAlign val="subscript"/>
        <sz val="12"/>
        <rFont val="Arial"/>
        <family val="2"/>
      </rPr>
      <t>2</t>
    </r>
    <r>
      <rPr>
        <b/>
        <i/>
        <sz val="12"/>
        <rFont val="Arial"/>
        <family val="2"/>
      </rPr>
      <t>max from one step test</t>
    </r>
  </si>
  <si>
    <r>
      <t>VO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max, ml/min.kg</t>
    </r>
  </si>
  <si>
    <t>Age</t>
  </si>
  <si>
    <t>Stones/pounds to kg converter</t>
  </si>
  <si>
    <t>lb</t>
  </si>
  <si>
    <t>Stones</t>
  </si>
  <si>
    <t>kg</t>
  </si>
  <si>
    <t>http://www.archway.ac.uk/Activities/Departments/SHHP/Exercise_Health/Step_Test.html</t>
  </si>
  <si>
    <t>Available at:</t>
  </si>
  <si>
    <t>Based on the Astrand (1960) Nomogram and ACSM equation</t>
  </si>
  <si>
    <t>f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</si>
</sst>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9">
    <font>
      <sz val="10"/>
      <name val="Arial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i/>
      <vertAlign val="subscript"/>
      <sz val="12"/>
      <name val="Arial"/>
      <family val="2"/>
    </font>
    <font>
      <b/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169" fontId="1" fillId="0" borderId="0" xfId="0" applyNumberFormat="1" applyFont="1" applyAlignment="1">
      <alignment/>
    </xf>
    <xf numFmtId="0" fontId="0" fillId="2" borderId="1" xfId="0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933450</xdr:colOff>
      <xdr:row>0</xdr:row>
      <xdr:rowOff>0</xdr:rowOff>
    </xdr:from>
    <xdr:ext cx="3676650" cy="4619625"/>
    <xdr:sp>
      <xdr:nvSpPr>
        <xdr:cNvPr id="1" name="TextBox 1"/>
        <xdr:cNvSpPr txBox="1">
          <a:spLocks noChangeArrowheads="1"/>
        </xdr:cNvSpPr>
      </xdr:nvSpPr>
      <xdr:spPr>
        <a:xfrm>
          <a:off x="3657600" y="0"/>
          <a:ext cx="3676650" cy="4619625"/>
        </a:xfrm>
        <a:prstGeom prst="rect">
          <a:avLst/>
        </a:prstGeom>
        <a:solidFill>
          <a:srgbClr val="FFFFFF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INSTRUCTIONS
Step on a single step for 2-3 min. Use up-up-down-down sequence going to full height when on the step with both feet and going back to both feet flat on the floor.
Do this at a fixed number of movements per minute (cadence).
Use a metronome (download ont to your smartphone if you have one).
Or count steps over the last minute and multiply by 4 to get cadence.
Usual rates are 70-90 per minute, but anything from 60-120 is OK.
Measure heart rate over the last 15 sec. NB i.e. During the stepping, not 15 sec AFTER.  So Polar heart strap or similar is needed - very hard to count pulse while stepping.
If heart rate is below 120 step again, but at a faster cadence.
VO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max estimate is approximate!  Within about +/- 15%.....     
Do some repeats and see if you get a reliable number.
Repeats should be within about 4%.
This simple test allows you to follow the progress of your aerobic training!
</a:t>
          </a:r>
        </a:p>
      </xdr:txBody>
    </xdr:sp>
    <xdr:clientData/>
  </xdr:oneCellAnchor>
  <xdr:oneCellAnchor>
    <xdr:from>
      <xdr:col>8</xdr:col>
      <xdr:colOff>371475</xdr:colOff>
      <xdr:row>5</xdr:row>
      <xdr:rowOff>57150</xdr:rowOff>
    </xdr:from>
    <xdr:ext cx="1495425" cy="361950"/>
    <xdr:sp>
      <xdr:nvSpPr>
        <xdr:cNvPr id="2" name="TextBox 2"/>
        <xdr:cNvSpPr txBox="1">
          <a:spLocks noChangeArrowheads="1"/>
        </xdr:cNvSpPr>
      </xdr:nvSpPr>
      <xdr:spPr>
        <a:xfrm>
          <a:off x="7753350" y="1628775"/>
          <a:ext cx="14954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stones, pounds here by over-writing</a:t>
          </a:r>
        </a:p>
      </xdr:txBody>
    </xdr:sp>
    <xdr:clientData/>
  </xdr:oneCellAnchor>
  <xdr:twoCellAnchor>
    <xdr:from>
      <xdr:col>8</xdr:col>
      <xdr:colOff>400050</xdr:colOff>
      <xdr:row>4</xdr:row>
      <xdr:rowOff>38100</xdr:rowOff>
    </xdr:from>
    <xdr:to>
      <xdr:col>9</xdr:col>
      <xdr:colOff>266700</xdr:colOff>
      <xdr:row>5</xdr:row>
      <xdr:rowOff>57150</xdr:rowOff>
    </xdr:to>
    <xdr:sp>
      <xdr:nvSpPr>
        <xdr:cNvPr id="3" name="Line 3"/>
        <xdr:cNvSpPr>
          <a:spLocks/>
        </xdr:cNvSpPr>
      </xdr:nvSpPr>
      <xdr:spPr>
        <a:xfrm flipH="1" flipV="1">
          <a:off x="7781925" y="1295400"/>
          <a:ext cx="4762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4</xdr:row>
      <xdr:rowOff>57150</xdr:rowOff>
    </xdr:from>
    <xdr:to>
      <xdr:col>10</xdr:col>
      <xdr:colOff>133350</xdr:colOff>
      <xdr:row>5</xdr:row>
      <xdr:rowOff>38100</xdr:rowOff>
    </xdr:to>
    <xdr:sp>
      <xdr:nvSpPr>
        <xdr:cNvPr id="4" name="Line 4"/>
        <xdr:cNvSpPr>
          <a:spLocks/>
        </xdr:cNvSpPr>
      </xdr:nvSpPr>
      <xdr:spPr>
        <a:xfrm flipH="1" flipV="1">
          <a:off x="8353425" y="1314450"/>
          <a:ext cx="3810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90" zoomScaleNormal="90" workbookViewId="0" topLeftCell="A1">
      <selection activeCell="D25" sqref="D25"/>
    </sheetView>
  </sheetViews>
  <sheetFormatPr defaultColWidth="9.140625" defaultRowHeight="12.75"/>
  <cols>
    <col min="1" max="1" width="26.00390625" style="0" customWidth="1"/>
    <col min="2" max="2" width="14.8515625" style="0" customWidth="1"/>
    <col min="3" max="5" width="14.140625" style="0" customWidth="1"/>
  </cols>
  <sheetData>
    <row r="1" ht="24.75" customHeight="1">
      <c r="A1" s="6" t="s">
        <v>6</v>
      </c>
    </row>
    <row r="2" spans="1:11" ht="24.75" customHeight="1">
      <c r="A2" t="s">
        <v>15</v>
      </c>
      <c r="I2" s="8" t="s">
        <v>9</v>
      </c>
      <c r="J2" s="8"/>
      <c r="K2" s="8"/>
    </row>
    <row r="3" spans="1:11" ht="24.75" customHeight="1">
      <c r="A3" s="7" t="s">
        <v>0</v>
      </c>
      <c r="I3" s="10" t="s">
        <v>11</v>
      </c>
      <c r="J3" s="10" t="s">
        <v>10</v>
      </c>
      <c r="K3" s="10" t="s">
        <v>12</v>
      </c>
    </row>
    <row r="4" spans="1:11" ht="24.75" customHeight="1">
      <c r="A4" t="s">
        <v>5</v>
      </c>
      <c r="B4" s="3" t="s">
        <v>16</v>
      </c>
      <c r="C4" s="1">
        <f>IF(B4="m",10,0)</f>
        <v>0</v>
      </c>
      <c r="I4" s="10">
        <v>11</v>
      </c>
      <c r="J4" s="10">
        <v>0</v>
      </c>
      <c r="K4" s="11">
        <f>(J4+14*I4)/2.2046</f>
        <v>69.85394175814206</v>
      </c>
    </row>
    <row r="5" spans="1:3" ht="24.75" customHeight="1">
      <c r="A5" t="s">
        <v>8</v>
      </c>
      <c r="B5" s="3">
        <v>30</v>
      </c>
      <c r="C5" s="9"/>
    </row>
    <row r="6" spans="1:3" ht="24.75" customHeight="1">
      <c r="A6" t="s">
        <v>1</v>
      </c>
      <c r="B6" s="2">
        <v>19.5</v>
      </c>
      <c r="C6" s="1"/>
    </row>
    <row r="7" spans="1:3" ht="24.75" customHeight="1">
      <c r="A7" t="s">
        <v>2</v>
      </c>
      <c r="B7" s="2">
        <v>120</v>
      </c>
      <c r="C7" s="1"/>
    </row>
    <row r="8" spans="1:3" ht="24.75" customHeight="1">
      <c r="A8" t="s">
        <v>3</v>
      </c>
      <c r="B8" s="2">
        <v>145</v>
      </c>
      <c r="C8" s="1"/>
    </row>
    <row r="9" ht="24.75" customHeight="1">
      <c r="C9" s="1"/>
    </row>
    <row r="10" spans="1:3" ht="24.75" customHeight="1">
      <c r="A10" s="1" t="s">
        <v>4</v>
      </c>
      <c r="B10" s="1">
        <f>4+0.05*B7+0.6*B7*B6/100</f>
        <v>24.04</v>
      </c>
      <c r="C10" s="1"/>
    </row>
    <row r="11" ht="24.75" customHeight="1"/>
    <row r="12" spans="1:2" ht="24.75" customHeight="1">
      <c r="A12" s="4" t="s">
        <v>7</v>
      </c>
      <c r="B12" s="5">
        <f>B10*(220-B5-C4-73)/(B8-73-C4)</f>
        <v>39.065</v>
      </c>
    </row>
    <row r="13" ht="24.75" customHeight="1"/>
    <row r="14" ht="32.25" customHeight="1"/>
    <row r="15" ht="12.75">
      <c r="A15" t="s">
        <v>14</v>
      </c>
    </row>
    <row r="16" ht="12.75">
      <c r="A16" t="s">
        <v>13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Fitness calculator</dc:title>
  <dc:subject/>
  <dc:creator>Bruce Lynn</dc:creator>
  <cp:keywords/>
  <dc:description/>
  <cp:lastModifiedBy>Bruce</cp:lastModifiedBy>
  <dcterms:created xsi:type="dcterms:W3CDTF">2008-06-01T06:34:46Z</dcterms:created>
  <dcterms:modified xsi:type="dcterms:W3CDTF">2012-05-14T17:23:02Z</dcterms:modified>
  <cp:category/>
  <cp:version/>
  <cp:contentType/>
  <cp:contentStatus/>
</cp:coreProperties>
</file>